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bce5d08891dc8cd/Documents/PERSONAL2/Tractor Manuals/"/>
    </mc:Choice>
  </mc:AlternateContent>
  <xr:revisionPtr revIDLastSave="98" documentId="8_{4D180DE8-8957-4E64-8857-2AF2AE1D6C58}" xr6:coauthVersionLast="47" xr6:coauthVersionMax="47" xr10:uidLastSave="{AFE9AC68-84D7-4410-9236-D1EAAB5CDFAF}"/>
  <bookViews>
    <workbookView xWindow="-108" yWindow="-108" windowWidth="23256" windowHeight="13896" xr2:uid="{0057949E-2D14-49CE-93F4-B1B8CFCE53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<sst xmlns="http://schemas.openxmlformats.org/spreadsheetml/2006/main" count="371" uniqueCount="255">
  <si>
    <t>Manual identified from photos</t>
  </si>
  <si>
    <t>Brand/Publisher</t>
  </si>
  <si>
    <t>Manual type</t>
  </si>
  <si>
    <t>Models / coverage</t>
  </si>
  <si>
    <t>Visible form / publication no.</t>
  </si>
  <si>
    <t>Visible date / edition</t>
  </si>
  <si>
    <t>22</t>
  </si>
  <si>
    <t>Case Model 730 - 830 Wheel Tractors – Section O: servicing mechanical steering system and power steering system</t>
  </si>
  <si>
    <t>J.I. Case</t>
  </si>
  <si>
    <t>Factory Dealer Service manual</t>
  </si>
  <si>
    <t>Case Model 730-830 wheel tractors; Servicing the Mechanical Steering System (General Purpose and Standard 4 Wheel); Power Steering System (General Purpose and Standard 4 Wheel)</t>
  </si>
  <si>
    <t>Rac. Form 9-74321; Section O</t>
  </si>
  <si>
    <t>2-63 visible on cover (likely Feb 1963)</t>
  </si>
  <si>
    <t>14</t>
  </si>
  <si>
    <t>Case Model 770 - 870 Tractors Rac. Form 9-79322</t>
  </si>
  <si>
    <t>Case 770 and 870 tractors; general, engine, fuel systems, hydraulics, steering, power train, brakes, electrical, troubleshooting</t>
  </si>
  <si>
    <t>Rac. Form 9-79322</t>
  </si>
  <si>
    <t>Not fully visible; manual format/series suggests early 1970s era</t>
  </si>
  <si>
    <t>72</t>
  </si>
  <si>
    <t>Ford Tractor Repair Manual – Dexta 2000, Super Dexta 3000, Major 4000 and Super Major 5000 Tractors, Volume 1</t>
  </si>
  <si>
    <t>Ford Motor Company Ltd</t>
  </si>
  <si>
    <t>Factory repair manual</t>
  </si>
  <si>
    <t>Ford Dexta 2000, Super Dexta 3000, Major 4000, Super Major 5000 tractors; volume 1</t>
  </si>
  <si>
    <t>Visible: Ford Tractor Repair Manual, Volume 1</t>
  </si>
  <si>
    <t>Printed in UK; appears 1960s-era; exact date not clear from photos</t>
  </si>
  <si>
    <t>85</t>
  </si>
  <si>
    <t>Perkins Workshop Manual – 6.354 Series diesel engines</t>
  </si>
  <si>
    <t>Perkins Engines Ltd</t>
  </si>
  <si>
    <t>Workshop manual</t>
  </si>
  <si>
    <t>Perkins 6.354, T6.354, 6.3542 and 6.372 diesel engines</t>
  </si>
  <si>
    <t>Publication No. 601SER0388180; amendment page set number 1 issued during 1988</t>
  </si>
  <si>
    <t>© 1981; Peterborough, England</t>
  </si>
  <si>
    <t>White Hercules D5000 Engine</t>
  </si>
  <si>
    <t>White</t>
  </si>
  <si>
    <t>Technical Service Manual</t>
  </si>
  <si>
    <t>D5000 Engine</t>
  </si>
  <si>
    <t>Form No.432698</t>
  </si>
  <si>
    <t>David Brown Industries Limited Tractor Division Meltham, Schedule of Repair Times for models 25, 30C, 25D, 30D, 50D, 30T, 30TD, 50TD</t>
  </si>
  <si>
    <t xml:space="preserve">David Brown Industries - British Tractors Pty Ltd </t>
  </si>
  <si>
    <t>Factory Repair Schedule</t>
  </si>
  <si>
    <t>models 25, 30C, 25D, 30D, 50D, 30T, 30TD, 50TD</t>
  </si>
  <si>
    <t>D.B.T. 400</t>
  </si>
  <si>
    <t>David Brown1210, 1210 4WD &amp; 1212 Tractors Instruction Book</t>
  </si>
  <si>
    <t>David Brown Industries</t>
  </si>
  <si>
    <t>Tractors Instruction Book/repair manual</t>
  </si>
  <si>
    <t>DB 1210, 1210 4WD and 1212</t>
  </si>
  <si>
    <t>David Brown Industries affiliate of JI Case</t>
  </si>
  <si>
    <t>Edition 9 - 5002, August 1974</t>
  </si>
  <si>
    <t>David Brown 990 Selecta Matic Instruction Book</t>
  </si>
  <si>
    <t>DB 990</t>
  </si>
  <si>
    <t>Production no TP 631</t>
  </si>
  <si>
    <t>David Brown 900 "Livedrive" Instruction Book</t>
  </si>
  <si>
    <t>DB 900 and Livedrive</t>
  </si>
  <si>
    <t>DBT427-2 D5810</t>
  </si>
  <si>
    <t>Case Model D Series Tractor Live Power Take off Eagle Hitch</t>
  </si>
  <si>
    <t xml:space="preserve">JI Case Co. </t>
  </si>
  <si>
    <t>Operators Instruction Manual</t>
  </si>
  <si>
    <t>Case Model 930 Diesel Wheel Tractor Comfort King</t>
  </si>
  <si>
    <t>David Brown 950, 880 and 850 Implematic and Implematic Livedrive Tractors.</t>
  </si>
  <si>
    <t>David Brown Tractors Limited</t>
  </si>
  <si>
    <t>Parts Catalogue</t>
  </si>
  <si>
    <t>David Brown Spare Parts List 900 Agricultural Tractor</t>
  </si>
  <si>
    <t>David Brown "Albion" B, BE and BH Series Plough</t>
  </si>
  <si>
    <t>Publication HMG 118</t>
  </si>
  <si>
    <t>D5708</t>
  </si>
  <si>
    <t>CASE Troubleshooter Model 2090-2290</t>
  </si>
  <si>
    <t>JI Case Australia</t>
  </si>
  <si>
    <t>Dealer Troubleshooter/Service Training</t>
  </si>
  <si>
    <t>Case Planter Guide The all new TC Series Planter with Optimum tillage supplement</t>
  </si>
  <si>
    <t>TC46 and TC68</t>
  </si>
  <si>
    <t>Case Model "F34-4" Two Row Corn Head for Model "600" self propelled combine Parts catalog No 698</t>
  </si>
  <si>
    <t>JI Case Wisconsin USA</t>
  </si>
  <si>
    <t>F34-4</t>
  </si>
  <si>
    <t>No 698</t>
  </si>
  <si>
    <t>CASE Troubleshooter Model 2470 &amp; 2670</t>
  </si>
  <si>
    <t xml:space="preserve">Steiger Service Manual Wildcat, Super Wildcat, Bearcat, Cougar, Turbo Tiger </t>
  </si>
  <si>
    <t>Steiger Tractor INC</t>
  </si>
  <si>
    <t>Service Manual</t>
  </si>
  <si>
    <t>Case 24 Tyne Scarifier Parts Catalog</t>
  </si>
  <si>
    <t>Parts Catalog</t>
  </si>
  <si>
    <t>C5002</t>
  </si>
  <si>
    <t xml:space="preserve">David Brown 1200 Selecta Matic tractor </t>
  </si>
  <si>
    <t>Repair Manual Service Manual</t>
  </si>
  <si>
    <t>David Brown 850 Implematic and 850 Impelmatic Lived Parts Catalogrive</t>
  </si>
  <si>
    <t>D.B.T 471</t>
  </si>
  <si>
    <t>Case Model 1070 Tractor S/N8675001 &amp; After Parts Catalog</t>
  </si>
  <si>
    <t>4th edition</t>
  </si>
  <si>
    <t>Leyland Tractor Repair Manual</t>
  </si>
  <si>
    <t>Leyland</t>
  </si>
  <si>
    <t>Repair Manual</t>
  </si>
  <si>
    <t>Model 255 {344] and 270 [384]</t>
  </si>
  <si>
    <t>Fiat Trattori - Serie 615 - Stampato 603.14.057</t>
  </si>
  <si>
    <t>Fiat</t>
  </si>
  <si>
    <t>2nd edition</t>
  </si>
  <si>
    <t>Deutz D8006 7932/1222 and 7933/440 Parts Catalog</t>
  </si>
  <si>
    <t>Deutz</t>
  </si>
  <si>
    <t>TL73</t>
  </si>
  <si>
    <t xml:space="preserve">Case 930 and 930 FWD Comfort King Western Special Tractor </t>
  </si>
  <si>
    <t xml:space="preserve">Case </t>
  </si>
  <si>
    <t>David Brown 900 and "Livedrive" Instruction Book</t>
  </si>
  <si>
    <t>David Brown Industries Limited</t>
  </si>
  <si>
    <t>Instruction Book</t>
  </si>
  <si>
    <t>DBT427-1, D5803</t>
  </si>
  <si>
    <t>Davidf Brown 850 Implematic and 850 Implematic Livedrive Maintenance Book</t>
  </si>
  <si>
    <t>Maintenance Book</t>
  </si>
  <si>
    <t>DBT 468</t>
  </si>
  <si>
    <t>David Brown 885, 885G &amp; 885N Tractors Instruction Book</t>
  </si>
  <si>
    <t>9-5202, March 1974</t>
  </si>
  <si>
    <t>Case 2394 Tractor Operators Manual</t>
  </si>
  <si>
    <t>JI Case</t>
  </si>
  <si>
    <t>Operators Manual</t>
  </si>
  <si>
    <t>Rec 9-9430</t>
  </si>
  <si>
    <t>Massey Ferguson 35 Tractor Instruction Book</t>
  </si>
  <si>
    <t>Massey Ferguson</t>
  </si>
  <si>
    <t>Pub No 819 046 M1</t>
  </si>
  <si>
    <t>Case Model 850 Crawler Tractor S/N 7073469 &amp; After</t>
  </si>
  <si>
    <t>David Brown Ditcher/Digger/Loader Model Add1 Parts Catalog</t>
  </si>
  <si>
    <t>David Brown</t>
  </si>
  <si>
    <t>Publication TP660</t>
  </si>
  <si>
    <t>David Brown 950 and 950 Livedrive List of Parts</t>
  </si>
  <si>
    <t>DBT 446</t>
  </si>
  <si>
    <t>Publication HMG119</t>
  </si>
  <si>
    <t>Case K160 Series Planter Parts Catalog</t>
  </si>
  <si>
    <t>B761</t>
  </si>
  <si>
    <t>Case 2470 Tractor Parts Catalog A1213</t>
  </si>
  <si>
    <t>A1213</t>
  </si>
  <si>
    <t>Case 1070 AgriKing Tractors Parts Catalog No A1173</t>
  </si>
  <si>
    <t>Case 1370 Parts Catalog No B1253</t>
  </si>
  <si>
    <t>David Brown 990 Tractor Parts Catalog</t>
  </si>
  <si>
    <t>Spare Parts List (with illustrations) for County Full Tracks as fitted to Fordson Major Tractor</t>
  </si>
  <si>
    <t>County Commercial Cars Ltd</t>
  </si>
  <si>
    <t>Case 2470, 2670 Service Manual</t>
  </si>
  <si>
    <t>Rec 9-78397</t>
  </si>
  <si>
    <t>David Brown Tractors 4496 Parts Catalog</t>
  </si>
  <si>
    <t>David Brown Tractors 4496 Technical Literature</t>
  </si>
  <si>
    <t>Technical Manual</t>
  </si>
  <si>
    <t>Case Service Tool Catalog</t>
  </si>
  <si>
    <t>Case 1270 AgriKing Tractor</t>
  </si>
  <si>
    <t>Rec C1265</t>
  </si>
  <si>
    <t>John Deere 91 Backhoe Parts Book CHAM59914</t>
  </si>
  <si>
    <t>John Deere</t>
  </si>
  <si>
    <t>Clayson Self Propelled Combine Type M135 Operating Instructions</t>
  </si>
  <si>
    <t>Werkhuizen Leon Claevs N.V.</t>
  </si>
  <si>
    <t>Operating Instruction</t>
  </si>
  <si>
    <t>70110M</t>
  </si>
  <si>
    <t>David Brown Case 90 Series Hydraulic Service Manual</t>
  </si>
  <si>
    <t xml:space="preserve">Cummins Diesel Engines Operating and Maintenance Manual </t>
  </si>
  <si>
    <t>John Deer Shop Manual JD-202</t>
  </si>
  <si>
    <t>JD-202</t>
  </si>
  <si>
    <t>David Brown 950, 880 and 850 Parts Catalog</t>
  </si>
  <si>
    <t>950, 880 and 850 Implematic and Implematic Livedrive</t>
  </si>
  <si>
    <t>DBT 497</t>
  </si>
  <si>
    <t>Fiat 573R Automatic Capatogi Parti</t>
  </si>
  <si>
    <t>Fiat Trattori</t>
  </si>
  <si>
    <t>Henry Ford Shope Theory Revised Edition</t>
  </si>
  <si>
    <t>The Shop Theory Henry Ford Trade School</t>
  </si>
  <si>
    <t>Trade Manual</t>
  </si>
  <si>
    <t>Case 70 Series Tractors</t>
  </si>
  <si>
    <t>J I Case</t>
  </si>
  <si>
    <t>Service Education</t>
  </si>
  <si>
    <t>Ford Tractor Shop Manual</t>
  </si>
  <si>
    <t>Ford Tractors</t>
  </si>
  <si>
    <t>White 4-150/4-180Drive Train Technical Service Manual</t>
  </si>
  <si>
    <t>Form no 432666</t>
  </si>
  <si>
    <t xml:space="preserve">Case 2294 Service Manual </t>
  </si>
  <si>
    <t>Case 1270 AgriKing Tractor Service Manual</t>
  </si>
  <si>
    <t>Ford 5600, 6600, 7600 Operators Manual</t>
  </si>
  <si>
    <t>Ford 5600, 6600, 7600 Parts Catalog</t>
  </si>
  <si>
    <t>Case Dealer Reference Guide 1394-1594</t>
  </si>
  <si>
    <t>Case Service Sales Products Parts International Bulletins</t>
  </si>
  <si>
    <t>Case W9C and W10C Loaders Parts Catalog</t>
  </si>
  <si>
    <t>A1119</t>
  </si>
  <si>
    <t>Case Model 870 Agri King Tractor S/N 8675001 &amp; after</t>
  </si>
  <si>
    <t>B1171</t>
  </si>
  <si>
    <t xml:space="preserve">Case Model 2090 Tractor </t>
  </si>
  <si>
    <t>Lister Air Cooled Diesel Engines Types HA &amp; HB - 2 &amp; 3 Cylinders Instruction Book &amp; Parts List</t>
  </si>
  <si>
    <t>R.A. Lister &amp; Co</t>
  </si>
  <si>
    <t>Case 2470 &amp; 2670 Service Manual</t>
  </si>
  <si>
    <t>Rac 9-78206</t>
  </si>
  <si>
    <t>Massey Ferguson 35 Shop Manual</t>
  </si>
  <si>
    <t>MF202</t>
  </si>
  <si>
    <t>International Tractor 956 - 1056XL Operators Manual</t>
  </si>
  <si>
    <t>International Harvesters</t>
  </si>
  <si>
    <t>Case W9a Loader Parts Manual</t>
  </si>
  <si>
    <t>Case Model 2470 Traction King Tractor S/N 8762940 &amp; after Parts Catalog</t>
  </si>
  <si>
    <t>A1264</t>
  </si>
  <si>
    <t>Case 1270 &amp; 1370 Service Manual</t>
  </si>
  <si>
    <t>Form 9-74145</t>
  </si>
  <si>
    <t>Massey Ferguson MF168 Technical Publication</t>
  </si>
  <si>
    <t>1856001M1</t>
  </si>
  <si>
    <t>Deutz D8006, D1006, D13006 Instruction Book</t>
  </si>
  <si>
    <t>Case Technical Study Guide RPS-34 Transmission</t>
  </si>
  <si>
    <t>Study Guide</t>
  </si>
  <si>
    <t>RPS34</t>
  </si>
  <si>
    <t xml:space="preserve">Case 90 Series Service Manual </t>
  </si>
  <si>
    <t>Case Model D</t>
  </si>
  <si>
    <t>Case Model 930 Diesel</t>
  </si>
  <si>
    <t>David Brown 950, 880 and 850</t>
  </si>
  <si>
    <t>David Brown "Albion" B</t>
  </si>
  <si>
    <t>Case Model 2090-2290</t>
  </si>
  <si>
    <t>Case TC Series</t>
  </si>
  <si>
    <t>Case F34-2</t>
  </si>
  <si>
    <t>Case Model 2470 &amp; 2670</t>
  </si>
  <si>
    <t xml:space="preserve">Steiger Wildcat, Super Wildcat, Bearcat, Cougar, Turbo Tiger </t>
  </si>
  <si>
    <t>David Brown 1200</t>
  </si>
  <si>
    <t>David Brown 850</t>
  </si>
  <si>
    <t>Case 1070</t>
  </si>
  <si>
    <t>Fiat Series 615</t>
  </si>
  <si>
    <t>Deutz 7932/1222 and 7933/440</t>
  </si>
  <si>
    <t>Case 930</t>
  </si>
  <si>
    <t>David Brown 900 Series VAD/IJ/30, VAK/IJ?30, VAG/IJ/30, and VAD/IL/30, VAG/IL/30</t>
  </si>
  <si>
    <t>David Brown 850 Series VAD/2A and VAD/2B</t>
  </si>
  <si>
    <t>David Brown 885, 885G &amp; 885N</t>
  </si>
  <si>
    <t>Case 2394</t>
  </si>
  <si>
    <t>Massey Ferguson 35</t>
  </si>
  <si>
    <t>Case 850</t>
  </si>
  <si>
    <t xml:space="preserve">David Brown Ditcher/Digger/Loader </t>
  </si>
  <si>
    <t>David Brown 950</t>
  </si>
  <si>
    <t>Case K160 Planter</t>
  </si>
  <si>
    <t>Case 2470</t>
  </si>
  <si>
    <t>David Brown 990</t>
  </si>
  <si>
    <t>Case Service</t>
  </si>
  <si>
    <t>Case 1270</t>
  </si>
  <si>
    <t>John Deere 91</t>
  </si>
  <si>
    <t>Case 1070 Serial No 8675001 and after; engine serial no 2323001 and after; transmission serial 2366001 and after</t>
  </si>
  <si>
    <t>Case 1370 S/N 8727601 and after</t>
  </si>
  <si>
    <t>Case 2470, 2670</t>
  </si>
  <si>
    <t>Clayson Self Propelled Combine Type M135</t>
  </si>
  <si>
    <t>David Brown 4496</t>
  </si>
  <si>
    <t>David Brown Case 90 Series</t>
  </si>
  <si>
    <t>John Deere 2510, 2520, 2040, 2240, 2440, 2630, 2640, 4040, 4240, 4440, 4640, 4840</t>
  </si>
  <si>
    <t>Cummins Construction, Industrial, Industrial Fire pump, Logging, Mining, Railway, Generator</t>
  </si>
  <si>
    <t>Fiat 573R Automatic</t>
  </si>
  <si>
    <t>Henry Ford Shope Theory</t>
  </si>
  <si>
    <t>Ford Tractor</t>
  </si>
  <si>
    <t>Case Service Sales Products Parts</t>
  </si>
  <si>
    <t>Case All 70 Series tractors</t>
  </si>
  <si>
    <t>White 4-150/4-180</t>
  </si>
  <si>
    <t>Case Technical Study Guide RPS-34</t>
  </si>
  <si>
    <t>Case 2294</t>
  </si>
  <si>
    <t>Deutz D8006, D1006, D13006</t>
  </si>
  <si>
    <t>Ford 5600, 6600, 7600</t>
  </si>
  <si>
    <t>Case Dealer Reference Guide</t>
  </si>
  <si>
    <t>Ford 5600, 6600, 7601</t>
  </si>
  <si>
    <t>Case W9C and W10C</t>
  </si>
  <si>
    <t>Case 870</t>
  </si>
  <si>
    <t>Case 2290</t>
  </si>
  <si>
    <t>Lister HA, HB</t>
  </si>
  <si>
    <t>International 956</t>
  </si>
  <si>
    <t>Case W9a</t>
  </si>
  <si>
    <t>Case 1270, 1370</t>
  </si>
  <si>
    <t>Massey Ferguson 168</t>
  </si>
  <si>
    <t>Case 90 Series</t>
  </si>
  <si>
    <t>Book ID</t>
  </si>
  <si>
    <t>My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</si>
</sst>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Aptos Narrow"/>
      <family val="2"/>
      <scheme val="minor"/>
    </font>
    <font>
      <b/>
      <sz val="11"/>
      <color rgb="FFFFFFFF"/>
      <name val="Carlito"/>
    </font>
    <font>
      <sz val="11"/>
      <color theme="1"/>
      <name val="Carlito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17" fontId="0" fillId="0" borderId="0" xfId="0" quotePrefix="1" applyNumberFormat="1"/>
    <xf numFmtId="17" fontId="0" fillId="0" borderId="0" xfId="0" applyNumberFormat="1"/>
    <xf numFmtId="0" fontId="0" fillId="3" borderId="2" xfId="0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1" xfId="0" applyFont="1" applyBorder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6"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horizontal="general" textRotation="0" wrapText="1" indent="0" justifyLastLine="0" shrinkToFit="0" readingOrder="0"/>
    </dxf>
  </dxfs>
  <tableStyles count="1" defaultTableStyle="Table Style 1" defaultPivotStyle="PivotStyleLight16">
    <tableStyle name="Table Style 1" pivot="0" count="0" xr9:uid="{64BAC350-2D02-414F-BF6C-0E0567F71D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65017C-8F52-47F9-AE2E-03F1E75E356E}" name="InventoryTable" displayName="InventoryTable" ref="B1:H17">
  <tableColumns count="7">
    <tableColumn id="1" xr3:uid="{6D4768F9-D447-410E-962E-5D3D4EC96FBA}" name="Book ID"/>
    <tableColumn id="2" xr3:uid="{04014FC3-1F6A-4553-ABED-B24FF843C1E1}" name="Manual identified from photos" dataDxfId="5"/>
    <tableColumn id="3" xr3:uid="{10C35098-887C-433C-8062-A88ECF53E6C6}" name="Brand/Publisher" dataDxfId="4"/>
    <tableColumn id="4" xr3:uid="{2B507B93-249C-4341-A0E7-757CED9A2132}" name="Manual type" dataDxfId="3"/>
    <tableColumn id="5" xr3:uid="{D3B702F7-F273-401F-851D-62CFF26DBF21}" name="Models / coverage" dataDxfId="2"/>
    <tableColumn id="6" xr3:uid="{06DA694C-25A9-4F51-AA30-07A910E395A2}" name="Visible form / publication no." dataDxfId="1"/>
    <tableColumn id="7" xr3:uid="{1AC99F89-F537-4274-8AA3-03B4DB65E060}" name="Visible date / ed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357D-4F85-41E8-A0FD-4D2A8C0FEC72}">
  <dimension ref="A1:I82"/>
  <sheetViews>
    <sheetView tabSelected="1" workbookViewId="0">
      <selection activeCell="A18" sqref="A18:XFD18"/>
    </sheetView>
  </sheetViews>
  <sheetFormatPr defaultRowHeight="64.8" customHeight="1"/>
  <cols>
    <col min="1" max="1" width="6.33203125" customWidth="1"/>
    <col min="2" max="2" width="6" customWidth="1"/>
    <col min="3" max="3" width="25.33203125" customWidth="1"/>
    <col min="4" max="4" width="20.44140625" style="3" customWidth="1"/>
    <col min="5" max="5" width="14.33203125" style="3" customWidth="1"/>
    <col min="6" max="6" width="26.77734375" style="3" customWidth="1"/>
    <col min="7" max="7" width="18.109375" style="3" customWidth="1"/>
    <col min="8" max="8" width="22.33203125" style="3" customWidth="1"/>
  </cols>
  <sheetData>
    <row r="1" spans="1:8" ht="64.8" customHeight="1">
      <c r="A1" s="9" t="s">
        <v>254</v>
      </c>
      <c r="B1" s="1" t="s">
        <v>253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ht="102.6" customHeight="1">
      <c r="A2" s="10">
        <v>1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 ht="81" customHeight="1">
      <c r="A3" s="11">
        <f>A2+1</f>
        <v>2</v>
      </c>
      <c r="B3" s="2" t="s">
        <v>13</v>
      </c>
      <c r="C3" s="2" t="s">
        <v>14</v>
      </c>
      <c r="D3" s="2" t="s">
        <v>8</v>
      </c>
      <c r="E3" s="2" t="s">
        <v>9</v>
      </c>
      <c r="F3" s="2" t="s">
        <v>15</v>
      </c>
      <c r="G3" s="2" t="s">
        <v>16</v>
      </c>
      <c r="H3" s="2" t="s">
        <v>17</v>
      </c>
    </row>
    <row r="4" spans="1:8" ht="64.8" customHeight="1">
      <c r="A4" s="10">
        <f t="shared" ref="A4:A67" si="0">A3+1</f>
        <v>3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</row>
    <row r="5" spans="1:8" ht="80.400000000000006" customHeight="1">
      <c r="A5" s="11">
        <f t="shared" si="0"/>
        <v>4</v>
      </c>
      <c r="B5" s="2" t="s">
        <v>25</v>
      </c>
      <c r="C5" s="2" t="s">
        <v>26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</row>
    <row r="6" spans="1:8" ht="39.6" customHeight="1">
      <c r="A6" s="7">
        <f t="shared" si="0"/>
        <v>5</v>
      </c>
      <c r="C6" s="3" t="s">
        <v>32</v>
      </c>
      <c r="D6" s="3" t="s">
        <v>33</v>
      </c>
      <c r="E6" s="3" t="s">
        <v>34</v>
      </c>
      <c r="F6" s="3" t="s">
        <v>35</v>
      </c>
      <c r="G6" s="3" t="s">
        <v>36</v>
      </c>
    </row>
    <row r="7" spans="1:8" ht="81" customHeight="1">
      <c r="A7" s="8">
        <f t="shared" si="0"/>
        <v>6</v>
      </c>
      <c r="B7">
        <v>100</v>
      </c>
      <c r="C7" s="3" t="s">
        <v>37</v>
      </c>
      <c r="D7" s="3" t="s">
        <v>38</v>
      </c>
      <c r="E7" s="3" t="s">
        <v>39</v>
      </c>
      <c r="F7" s="3" t="s">
        <v>40</v>
      </c>
      <c r="G7" s="3">
        <v>5610</v>
      </c>
      <c r="H7" s="3" t="s">
        <v>41</v>
      </c>
    </row>
    <row r="8" spans="1:8" ht="64.8" customHeight="1">
      <c r="A8" s="7">
        <f t="shared" si="0"/>
        <v>7</v>
      </c>
      <c r="B8">
        <v>102</v>
      </c>
      <c r="C8" s="3" t="s">
        <v>42</v>
      </c>
      <c r="D8" s="3" t="s">
        <v>43</v>
      </c>
      <c r="E8" s="3" t="s">
        <v>44</v>
      </c>
      <c r="F8" s="3" t="s">
        <v>45</v>
      </c>
    </row>
    <row r="9" spans="1:8" ht="64.8" customHeight="1">
      <c r="A9" s="8">
        <f t="shared" si="0"/>
        <v>8</v>
      </c>
      <c r="B9">
        <v>99</v>
      </c>
      <c r="C9" s="3" t="s">
        <v>42</v>
      </c>
      <c r="D9" s="3" t="s">
        <v>46</v>
      </c>
      <c r="E9" s="3" t="s">
        <v>44</v>
      </c>
      <c r="F9" s="3" t="s">
        <v>45</v>
      </c>
      <c r="H9" s="3" t="s">
        <v>47</v>
      </c>
    </row>
    <row r="10" spans="1:8" ht="64.8" customHeight="1">
      <c r="A10" s="7">
        <f t="shared" si="0"/>
        <v>9</v>
      </c>
      <c r="B10">
        <v>102</v>
      </c>
      <c r="C10" s="3" t="s">
        <v>48</v>
      </c>
      <c r="D10" s="3" t="s">
        <v>43</v>
      </c>
      <c r="E10" s="3" t="s">
        <v>44</v>
      </c>
      <c r="F10" s="3" t="s">
        <v>49</v>
      </c>
      <c r="H10" s="3" t="s">
        <v>50</v>
      </c>
    </row>
    <row r="11" spans="1:8" ht="64.8" customHeight="1">
      <c r="A11" s="8">
        <f t="shared" si="0"/>
        <v>10</v>
      </c>
      <c r="B11">
        <v>95</v>
      </c>
      <c r="C11" s="3" t="s">
        <v>51</v>
      </c>
      <c r="D11" s="3" t="s">
        <v>43</v>
      </c>
      <c r="E11" s="3" t="s">
        <v>44</v>
      </c>
      <c r="F11" s="3" t="s">
        <v>52</v>
      </c>
      <c r="H11" s="3" t="s">
        <v>53</v>
      </c>
    </row>
    <row r="12" spans="1:8" ht="64.8" customHeight="1">
      <c r="A12" s="7">
        <f t="shared" si="0"/>
        <v>11</v>
      </c>
      <c r="B12">
        <v>67</v>
      </c>
      <c r="C12" s="3" t="s">
        <v>54</v>
      </c>
      <c r="D12" s="3" t="s">
        <v>55</v>
      </c>
      <c r="E12" s="3" t="s">
        <v>56</v>
      </c>
      <c r="F12" s="3" t="s">
        <v>195</v>
      </c>
    </row>
    <row r="13" spans="1:8" ht="64.8" customHeight="1">
      <c r="A13" s="8">
        <f t="shared" si="0"/>
        <v>12</v>
      </c>
      <c r="B13">
        <v>47</v>
      </c>
      <c r="C13" s="3" t="s">
        <v>57</v>
      </c>
      <c r="D13" s="3" t="s">
        <v>55</v>
      </c>
      <c r="E13" s="3" t="s">
        <v>56</v>
      </c>
      <c r="F13" s="3" t="s">
        <v>196</v>
      </c>
    </row>
    <row r="14" spans="1:8" ht="64.8" customHeight="1">
      <c r="A14" s="7">
        <f t="shared" si="0"/>
        <v>13</v>
      </c>
      <c r="C14" s="3" t="s">
        <v>58</v>
      </c>
      <c r="D14" s="3" t="s">
        <v>59</v>
      </c>
      <c r="E14" s="3" t="s">
        <v>60</v>
      </c>
      <c r="F14" s="3" t="s">
        <v>197</v>
      </c>
    </row>
    <row r="15" spans="1:8" ht="64.8" customHeight="1">
      <c r="A15" s="8">
        <f t="shared" si="0"/>
        <v>14</v>
      </c>
      <c r="C15" s="3" t="s">
        <v>58</v>
      </c>
      <c r="D15" s="3" t="s">
        <v>59</v>
      </c>
      <c r="E15" s="3" t="s">
        <v>60</v>
      </c>
      <c r="F15" s="3" t="s">
        <v>197</v>
      </c>
    </row>
    <row r="16" spans="1:8" ht="64.8" customHeight="1">
      <c r="A16" s="7">
        <f t="shared" si="0"/>
        <v>15</v>
      </c>
      <c r="C16" s="3" t="s">
        <v>61</v>
      </c>
      <c r="D16" s="3" t="s">
        <v>59</v>
      </c>
      <c r="E16" s="3" t="s">
        <v>60</v>
      </c>
    </row>
    <row r="17" spans="1:9" ht="64.8" customHeight="1">
      <c r="A17">
        <f t="shared" si="0"/>
        <v>16</v>
      </c>
      <c r="C17" s="3" t="s">
        <v>62</v>
      </c>
      <c r="D17" s="3" t="s">
        <v>59</v>
      </c>
      <c r="E17" s="3" t="s">
        <v>60</v>
      </c>
      <c r="F17" s="3" t="s">
        <v>198</v>
      </c>
      <c r="G17" s="3" t="s">
        <v>63</v>
      </c>
      <c r="H17" s="3" t="s">
        <v>64</v>
      </c>
    </row>
    <row r="18" spans="1:9" ht="43.2">
      <c r="A18">
        <f t="shared" si="0"/>
        <v>17</v>
      </c>
      <c r="B18">
        <v>56</v>
      </c>
      <c r="C18" t="s">
        <v>65</v>
      </c>
      <c r="D18" s="3" t="s">
        <v>66</v>
      </c>
      <c r="E18" s="3" t="s">
        <v>67</v>
      </c>
      <c r="F18" s="3" t="s">
        <v>199</v>
      </c>
      <c r="H18" s="13"/>
    </row>
    <row r="19" spans="1:9" ht="14.4">
      <c r="A19">
        <f t="shared" si="0"/>
        <v>18</v>
      </c>
      <c r="B19">
        <v>43</v>
      </c>
      <c r="C19" t="s">
        <v>68</v>
      </c>
      <c r="D19" s="3" t="s">
        <v>66</v>
      </c>
      <c r="E19" s="3" t="s">
        <v>69</v>
      </c>
      <c r="F19" s="3" t="s">
        <v>200</v>
      </c>
      <c r="H19" s="13">
        <v>25397</v>
      </c>
    </row>
    <row r="20" spans="1:9" ht="14.4">
      <c r="A20">
        <f t="shared" si="0"/>
        <v>19</v>
      </c>
      <c r="B20">
        <v>44</v>
      </c>
      <c r="C20" t="s">
        <v>70</v>
      </c>
      <c r="D20" s="3" t="s">
        <v>71</v>
      </c>
      <c r="E20" s="3" t="s">
        <v>72</v>
      </c>
      <c r="F20" s="3" t="s">
        <v>201</v>
      </c>
      <c r="H20" s="3" t="s">
        <v>73</v>
      </c>
    </row>
    <row r="21" spans="1:9" ht="43.2">
      <c r="A21">
        <f t="shared" si="0"/>
        <v>20</v>
      </c>
      <c r="B21">
        <v>7</v>
      </c>
      <c r="C21" t="s">
        <v>74</v>
      </c>
      <c r="D21" s="3" t="s">
        <v>66</v>
      </c>
      <c r="E21" s="3" t="s">
        <v>67</v>
      </c>
      <c r="F21" s="3" t="s">
        <v>202</v>
      </c>
      <c r="H21" s="13">
        <v>27607</v>
      </c>
    </row>
    <row r="22" spans="1:9" ht="28.8">
      <c r="A22">
        <f t="shared" si="0"/>
        <v>21</v>
      </c>
      <c r="C22" t="s">
        <v>75</v>
      </c>
      <c r="D22" s="3" t="s">
        <v>76</v>
      </c>
      <c r="E22" s="3" t="s">
        <v>77</v>
      </c>
      <c r="F22" s="3" t="s">
        <v>203</v>
      </c>
    </row>
    <row r="23" spans="1:9" ht="14.4">
      <c r="A23">
        <f t="shared" si="0"/>
        <v>22</v>
      </c>
      <c r="B23">
        <v>42</v>
      </c>
      <c r="C23" t="s">
        <v>78</v>
      </c>
      <c r="D23" s="3" t="s">
        <v>66</v>
      </c>
      <c r="E23" s="3" t="s">
        <v>79</v>
      </c>
      <c r="F23" s="3" t="s">
        <v>204</v>
      </c>
      <c r="H23" s="3" t="s">
        <v>80</v>
      </c>
    </row>
    <row r="24" spans="1:9" ht="28.8">
      <c r="A24">
        <f t="shared" si="0"/>
        <v>23</v>
      </c>
      <c r="B24">
        <v>23</v>
      </c>
      <c r="C24" t="s">
        <v>81</v>
      </c>
      <c r="D24" s="12" t="s">
        <v>59</v>
      </c>
      <c r="E24" s="3" t="s">
        <v>82</v>
      </c>
      <c r="F24" s="3" t="s">
        <v>205</v>
      </c>
    </row>
    <row r="25" spans="1:9" ht="28.2">
      <c r="A25">
        <f t="shared" si="0"/>
        <v>24</v>
      </c>
      <c r="C25" t="s">
        <v>83</v>
      </c>
      <c r="D25" s="12" t="s">
        <v>59</v>
      </c>
      <c r="E25" s="3" t="s">
        <v>79</v>
      </c>
      <c r="F25" s="3" t="s">
        <v>206</v>
      </c>
      <c r="H25" s="3" t="s">
        <v>84</v>
      </c>
    </row>
    <row r="26" spans="1:9" ht="14.4">
      <c r="A26">
        <f t="shared" si="0"/>
        <v>25</v>
      </c>
      <c r="C26" t="s">
        <v>85</v>
      </c>
      <c r="D26" s="3" t="s">
        <v>66</v>
      </c>
      <c r="E26" s="3" t="s">
        <v>79</v>
      </c>
      <c r="F26" s="3" t="s">
        <v>88</v>
      </c>
      <c r="G26" s="3" t="s">
        <v>86</v>
      </c>
    </row>
    <row r="27" spans="1:9" ht="14.4">
      <c r="A27">
        <f t="shared" si="0"/>
        <v>26</v>
      </c>
      <c r="C27" t="s">
        <v>87</v>
      </c>
      <c r="D27" s="3" t="s">
        <v>88</v>
      </c>
      <c r="E27" s="3" t="s">
        <v>89</v>
      </c>
      <c r="F27" s="3" t="s">
        <v>90</v>
      </c>
      <c r="I27" s="4"/>
    </row>
    <row r="28" spans="1:9" ht="14.4">
      <c r="A28">
        <f t="shared" si="0"/>
        <v>27</v>
      </c>
      <c r="C28" t="s">
        <v>91</v>
      </c>
      <c r="D28" s="3" t="s">
        <v>92</v>
      </c>
      <c r="E28" s="3" t="s">
        <v>79</v>
      </c>
      <c r="F28" s="3" t="s">
        <v>207</v>
      </c>
      <c r="G28" s="3" t="s">
        <v>93</v>
      </c>
      <c r="I28" s="4"/>
    </row>
    <row r="29" spans="1:9" ht="14.4">
      <c r="A29">
        <f t="shared" si="0"/>
        <v>28</v>
      </c>
      <c r="C29" t="s">
        <v>94</v>
      </c>
      <c r="D29" s="3" t="s">
        <v>95</v>
      </c>
      <c r="E29" s="3" t="s">
        <v>79</v>
      </c>
      <c r="F29" s="3" t="s">
        <v>208</v>
      </c>
      <c r="H29" s="3" t="s">
        <v>96</v>
      </c>
    </row>
    <row r="30" spans="1:9" ht="14.4">
      <c r="A30">
        <f t="shared" si="0"/>
        <v>29</v>
      </c>
      <c r="C30" t="s">
        <v>97</v>
      </c>
      <c r="D30" s="3" t="s">
        <v>98</v>
      </c>
      <c r="E30" s="3" t="s">
        <v>77</v>
      </c>
      <c r="F30" s="3" t="s">
        <v>209</v>
      </c>
      <c r="I30" s="4"/>
    </row>
    <row r="31" spans="1:9" ht="57.6">
      <c r="A31">
        <f t="shared" si="0"/>
        <v>30</v>
      </c>
      <c r="B31">
        <v>95</v>
      </c>
      <c r="C31" t="s">
        <v>99</v>
      </c>
      <c r="D31" s="3" t="s">
        <v>100</v>
      </c>
      <c r="E31" s="3" t="s">
        <v>101</v>
      </c>
      <c r="F31" s="3" t="s">
        <v>210</v>
      </c>
      <c r="H31" s="3" t="s">
        <v>102</v>
      </c>
    </row>
    <row r="32" spans="1:9" ht="28.8">
      <c r="A32">
        <f t="shared" si="0"/>
        <v>31</v>
      </c>
      <c r="B32">
        <v>97</v>
      </c>
      <c r="C32" t="s">
        <v>103</v>
      </c>
      <c r="D32" s="3" t="s">
        <v>100</v>
      </c>
      <c r="E32" s="3" t="s">
        <v>104</v>
      </c>
      <c r="F32" s="3" t="s">
        <v>211</v>
      </c>
      <c r="H32" s="3" t="s">
        <v>105</v>
      </c>
    </row>
    <row r="33" spans="1:9" ht="28.8">
      <c r="A33">
        <f t="shared" si="0"/>
        <v>32</v>
      </c>
      <c r="B33">
        <v>69</v>
      </c>
      <c r="C33" t="s">
        <v>106</v>
      </c>
      <c r="D33" s="3" t="s">
        <v>100</v>
      </c>
      <c r="E33" s="3" t="s">
        <v>101</v>
      </c>
      <c r="F33" s="3" t="s">
        <v>212</v>
      </c>
      <c r="H33" s="3" t="s">
        <v>107</v>
      </c>
    </row>
    <row r="34" spans="1:9" ht="28.8">
      <c r="A34">
        <f t="shared" si="0"/>
        <v>33</v>
      </c>
      <c r="C34" t="s">
        <v>108</v>
      </c>
      <c r="D34" s="3" t="s">
        <v>109</v>
      </c>
      <c r="E34" s="3" t="s">
        <v>110</v>
      </c>
      <c r="F34" s="3" t="s">
        <v>213</v>
      </c>
      <c r="H34" s="3" t="s">
        <v>111</v>
      </c>
    </row>
    <row r="35" spans="1:9" ht="14.4">
      <c r="A35">
        <f t="shared" si="0"/>
        <v>34</v>
      </c>
      <c r="B35">
        <v>88</v>
      </c>
      <c r="C35" t="s">
        <v>112</v>
      </c>
      <c r="D35" s="3" t="s">
        <v>113</v>
      </c>
      <c r="E35" s="3" t="s">
        <v>101</v>
      </c>
      <c r="F35" s="3" t="s">
        <v>214</v>
      </c>
      <c r="G35" s="3">
        <v>144364</v>
      </c>
      <c r="H35" s="3" t="s">
        <v>114</v>
      </c>
    </row>
    <row r="36" spans="1:9" ht="14.4">
      <c r="A36">
        <f t="shared" si="0"/>
        <v>35</v>
      </c>
      <c r="B36">
        <v>12</v>
      </c>
      <c r="C36" t="s">
        <v>115</v>
      </c>
      <c r="D36" s="3" t="s">
        <v>109</v>
      </c>
      <c r="E36" s="3" t="s">
        <v>79</v>
      </c>
      <c r="F36" s="3" t="s">
        <v>215</v>
      </c>
      <c r="H36" s="3">
        <v>27120</v>
      </c>
    </row>
    <row r="37" spans="1:9" ht="28.8">
      <c r="A37">
        <f t="shared" si="0"/>
        <v>36</v>
      </c>
      <c r="C37" t="s">
        <v>116</v>
      </c>
      <c r="D37" s="3" t="s">
        <v>117</v>
      </c>
      <c r="F37" s="3" t="s">
        <v>216</v>
      </c>
      <c r="G37" s="3" t="s">
        <v>118</v>
      </c>
      <c r="H37" s="3">
        <v>25112</v>
      </c>
    </row>
    <row r="38" spans="1:9" ht="14.4">
      <c r="A38">
        <f t="shared" si="0"/>
        <v>37</v>
      </c>
      <c r="C38" t="s">
        <v>119</v>
      </c>
      <c r="E38" s="3" t="s">
        <v>79</v>
      </c>
      <c r="F38" s="3" t="s">
        <v>217</v>
      </c>
      <c r="H38" s="3" t="s">
        <v>120</v>
      </c>
    </row>
    <row r="39" spans="1:9" ht="28.8">
      <c r="A39">
        <f t="shared" si="0"/>
        <v>38</v>
      </c>
      <c r="C39" t="s">
        <v>62</v>
      </c>
      <c r="D39" s="3" t="s">
        <v>117</v>
      </c>
      <c r="E39" s="3" t="s">
        <v>79</v>
      </c>
      <c r="F39" s="3" t="s">
        <v>62</v>
      </c>
      <c r="G39" s="3" t="s">
        <v>121</v>
      </c>
      <c r="H39" s="3" t="s">
        <v>64</v>
      </c>
    </row>
    <row r="40" spans="1:9" ht="14.4">
      <c r="A40">
        <f t="shared" si="0"/>
        <v>39</v>
      </c>
      <c r="B40">
        <v>28</v>
      </c>
      <c r="C40" t="s">
        <v>122</v>
      </c>
      <c r="D40" s="3" t="s">
        <v>109</v>
      </c>
      <c r="E40" s="3" t="s">
        <v>79</v>
      </c>
      <c r="F40" s="3" t="s">
        <v>218</v>
      </c>
      <c r="H40" s="3" t="s">
        <v>123</v>
      </c>
    </row>
    <row r="41" spans="1:9" ht="14.4">
      <c r="A41">
        <f t="shared" si="0"/>
        <v>40</v>
      </c>
      <c r="C41" t="s">
        <v>124</v>
      </c>
      <c r="D41" s="3" t="s">
        <v>109</v>
      </c>
      <c r="E41" s="3" t="s">
        <v>79</v>
      </c>
      <c r="F41" s="3" t="s">
        <v>219</v>
      </c>
      <c r="G41" s="3" t="s">
        <v>125</v>
      </c>
    </row>
    <row r="42" spans="1:9" ht="72">
      <c r="A42">
        <f t="shared" si="0"/>
        <v>41</v>
      </c>
      <c r="C42" t="s">
        <v>126</v>
      </c>
      <c r="D42" s="3" t="s">
        <v>109</v>
      </c>
      <c r="E42" s="3" t="s">
        <v>79</v>
      </c>
      <c r="F42" s="3" t="s">
        <v>224</v>
      </c>
      <c r="I42" s="5"/>
    </row>
    <row r="43" spans="1:9" ht="28.8">
      <c r="A43">
        <f t="shared" si="0"/>
        <v>42</v>
      </c>
      <c r="C43" t="s">
        <v>127</v>
      </c>
      <c r="D43" s="3" t="s">
        <v>109</v>
      </c>
      <c r="E43" s="3" t="s">
        <v>79</v>
      </c>
      <c r="F43" s="3" t="s">
        <v>225</v>
      </c>
      <c r="H43" s="3">
        <v>27851</v>
      </c>
    </row>
    <row r="44" spans="1:9" ht="28.8">
      <c r="A44">
        <f t="shared" si="0"/>
        <v>43</v>
      </c>
      <c r="C44" t="s">
        <v>128</v>
      </c>
      <c r="D44" s="3" t="s">
        <v>59</v>
      </c>
      <c r="E44" s="3" t="s">
        <v>79</v>
      </c>
      <c r="F44" s="3" t="s">
        <v>220</v>
      </c>
    </row>
    <row r="45" spans="1:9" ht="28.8">
      <c r="A45">
        <f t="shared" si="0"/>
        <v>44</v>
      </c>
      <c r="C45" t="s">
        <v>129</v>
      </c>
      <c r="D45" s="3" t="s">
        <v>130</v>
      </c>
      <c r="E45" s="3" t="s">
        <v>79</v>
      </c>
      <c r="I45" s="6"/>
    </row>
    <row r="46" spans="1:9" ht="14.4">
      <c r="A46">
        <f t="shared" si="0"/>
        <v>45</v>
      </c>
      <c r="C46" t="s">
        <v>131</v>
      </c>
      <c r="D46" s="3" t="s">
        <v>109</v>
      </c>
      <c r="E46" s="3" t="s">
        <v>77</v>
      </c>
      <c r="F46" s="3" t="s">
        <v>226</v>
      </c>
      <c r="H46" s="3" t="s">
        <v>132</v>
      </c>
      <c r="I46" s="6"/>
    </row>
    <row r="47" spans="1:9" ht="28.8">
      <c r="A47">
        <f t="shared" si="0"/>
        <v>46</v>
      </c>
      <c r="B47">
        <v>25</v>
      </c>
      <c r="C47" t="s">
        <v>133</v>
      </c>
      <c r="D47" s="3" t="s">
        <v>59</v>
      </c>
      <c r="E47" s="3" t="s">
        <v>79</v>
      </c>
      <c r="F47" s="3" t="s">
        <v>228</v>
      </c>
      <c r="H47" s="3">
        <v>3116</v>
      </c>
    </row>
    <row r="48" spans="1:9" ht="28.8">
      <c r="A48">
        <f t="shared" si="0"/>
        <v>47</v>
      </c>
      <c r="C48" t="s">
        <v>134</v>
      </c>
      <c r="D48" s="3" t="s">
        <v>59</v>
      </c>
      <c r="E48" s="3" t="s">
        <v>135</v>
      </c>
      <c r="F48" s="3" t="s">
        <v>228</v>
      </c>
    </row>
    <row r="49" spans="1:9" ht="14.4">
      <c r="A49">
        <f t="shared" si="0"/>
        <v>48</v>
      </c>
      <c r="B49">
        <v>27</v>
      </c>
      <c r="C49" t="s">
        <v>136</v>
      </c>
      <c r="D49" s="3" t="s">
        <v>109</v>
      </c>
      <c r="E49" s="3" t="s">
        <v>79</v>
      </c>
    </row>
    <row r="50" spans="1:9" ht="14.4">
      <c r="A50">
        <f t="shared" si="0"/>
        <v>49</v>
      </c>
      <c r="C50" t="s">
        <v>137</v>
      </c>
      <c r="D50" s="3" t="s">
        <v>109</v>
      </c>
      <c r="E50" s="3" t="s">
        <v>77</v>
      </c>
      <c r="F50" s="3" t="s">
        <v>222</v>
      </c>
      <c r="G50" s="3">
        <v>29068</v>
      </c>
      <c r="H50" s="3" t="s">
        <v>138</v>
      </c>
    </row>
    <row r="51" spans="1:9" ht="14.4">
      <c r="A51">
        <f t="shared" si="0"/>
        <v>50</v>
      </c>
      <c r="C51" t="s">
        <v>139</v>
      </c>
      <c r="D51" s="3" t="s">
        <v>140</v>
      </c>
      <c r="E51" s="3" t="s">
        <v>79</v>
      </c>
      <c r="F51" s="3" t="s">
        <v>223</v>
      </c>
    </row>
    <row r="52" spans="1:9" ht="28.8">
      <c r="A52">
        <f t="shared" si="0"/>
        <v>51</v>
      </c>
      <c r="C52" t="s">
        <v>141</v>
      </c>
      <c r="D52" s="3" t="s">
        <v>142</v>
      </c>
      <c r="E52" s="3" t="s">
        <v>143</v>
      </c>
      <c r="F52" s="3" t="s">
        <v>227</v>
      </c>
      <c r="H52" s="3" t="s">
        <v>144</v>
      </c>
      <c r="I52" s="6"/>
    </row>
    <row r="53" spans="1:9" ht="43.2">
      <c r="A53">
        <f t="shared" si="0"/>
        <v>52</v>
      </c>
      <c r="C53" t="s">
        <v>145</v>
      </c>
      <c r="D53" s="3" t="s">
        <v>109</v>
      </c>
      <c r="E53" s="3" t="s">
        <v>67</v>
      </c>
      <c r="F53" s="3" t="s">
        <v>229</v>
      </c>
      <c r="G53" s="3">
        <v>29671</v>
      </c>
    </row>
    <row r="54" spans="1:9" ht="57.6">
      <c r="A54">
        <f t="shared" si="0"/>
        <v>53</v>
      </c>
      <c r="B54">
        <v>89</v>
      </c>
      <c r="C54" t="s">
        <v>146</v>
      </c>
      <c r="F54" s="3" t="s">
        <v>231</v>
      </c>
    </row>
    <row r="55" spans="1:9" ht="64.8" customHeight="1">
      <c r="A55">
        <f t="shared" si="0"/>
        <v>54</v>
      </c>
      <c r="B55">
        <v>78</v>
      </c>
      <c r="C55" t="s">
        <v>147</v>
      </c>
      <c r="F55" s="3" t="s">
        <v>230</v>
      </c>
      <c r="H55" s="3" t="s">
        <v>148</v>
      </c>
    </row>
    <row r="56" spans="1:9" ht="28.8">
      <c r="A56">
        <f t="shared" si="0"/>
        <v>55</v>
      </c>
      <c r="C56" t="s">
        <v>149</v>
      </c>
      <c r="D56" s="3" t="s">
        <v>59</v>
      </c>
      <c r="E56" s="3" t="s">
        <v>79</v>
      </c>
      <c r="F56" s="3" t="s">
        <v>150</v>
      </c>
      <c r="H56" s="3" t="s">
        <v>151</v>
      </c>
    </row>
    <row r="57" spans="1:9" ht="14.4">
      <c r="A57">
        <f t="shared" si="0"/>
        <v>56</v>
      </c>
      <c r="C57" t="s">
        <v>152</v>
      </c>
      <c r="D57" s="3" t="s">
        <v>153</v>
      </c>
      <c r="E57" s="3" t="s">
        <v>79</v>
      </c>
      <c r="F57" s="3" t="s">
        <v>232</v>
      </c>
    </row>
    <row r="58" spans="1:9" ht="28.8">
      <c r="A58">
        <f t="shared" si="0"/>
        <v>57</v>
      </c>
      <c r="C58" t="s">
        <v>154</v>
      </c>
      <c r="D58" s="3" t="s">
        <v>155</v>
      </c>
      <c r="E58" s="3" t="s">
        <v>156</v>
      </c>
      <c r="F58" s="3" t="s">
        <v>233</v>
      </c>
    </row>
    <row r="59" spans="1:9" ht="28.8">
      <c r="A59">
        <f t="shared" si="0"/>
        <v>58</v>
      </c>
      <c r="B59">
        <v>7</v>
      </c>
      <c r="C59" t="s">
        <v>157</v>
      </c>
      <c r="D59" s="3" t="s">
        <v>158</v>
      </c>
      <c r="E59" s="3" t="s">
        <v>159</v>
      </c>
      <c r="F59" s="3" t="s">
        <v>236</v>
      </c>
      <c r="G59" s="3">
        <v>27607</v>
      </c>
    </row>
    <row r="60" spans="1:9" ht="14.4">
      <c r="A60">
        <f t="shared" si="0"/>
        <v>59</v>
      </c>
      <c r="B60">
        <v>77</v>
      </c>
      <c r="C60" t="s">
        <v>160</v>
      </c>
      <c r="D60" s="3" t="s">
        <v>161</v>
      </c>
      <c r="E60" s="3" t="s">
        <v>77</v>
      </c>
      <c r="F60" s="3" t="s">
        <v>234</v>
      </c>
    </row>
    <row r="61" spans="1:9" ht="14.4">
      <c r="A61">
        <f t="shared" si="0"/>
        <v>60</v>
      </c>
      <c r="C61" t="s">
        <v>162</v>
      </c>
      <c r="E61" s="3" t="s">
        <v>77</v>
      </c>
      <c r="F61" s="3" t="s">
        <v>237</v>
      </c>
      <c r="G61" s="3">
        <v>27364</v>
      </c>
      <c r="H61" s="3" t="s">
        <v>163</v>
      </c>
    </row>
    <row r="62" spans="1:9" ht="14.4">
      <c r="A62">
        <f t="shared" si="0"/>
        <v>61</v>
      </c>
      <c r="C62" t="s">
        <v>164</v>
      </c>
      <c r="D62" s="3" t="s">
        <v>109</v>
      </c>
      <c r="E62" s="3" t="s">
        <v>77</v>
      </c>
      <c r="F62" s="3" t="s">
        <v>239</v>
      </c>
      <c r="G62" s="3">
        <v>30560</v>
      </c>
    </row>
    <row r="63" spans="1:9" ht="14.4">
      <c r="A63">
        <f t="shared" si="0"/>
        <v>62</v>
      </c>
      <c r="B63">
        <v>10</v>
      </c>
      <c r="C63" t="s">
        <v>165</v>
      </c>
      <c r="D63" s="3" t="s">
        <v>109</v>
      </c>
      <c r="E63" s="3" t="s">
        <v>77</v>
      </c>
      <c r="F63" s="3" t="s">
        <v>222</v>
      </c>
    </row>
    <row r="64" spans="1:9" ht="28.8">
      <c r="A64">
        <f t="shared" si="0"/>
        <v>63</v>
      </c>
      <c r="C64" t="s">
        <v>166</v>
      </c>
      <c r="D64" s="3" t="s">
        <v>161</v>
      </c>
      <c r="E64" s="3" t="s">
        <v>110</v>
      </c>
      <c r="F64" s="3" t="s">
        <v>241</v>
      </c>
    </row>
    <row r="65" spans="1:8" ht="14.4">
      <c r="A65">
        <f t="shared" si="0"/>
        <v>64</v>
      </c>
      <c r="C65" t="s">
        <v>167</v>
      </c>
      <c r="D65" s="3" t="s">
        <v>161</v>
      </c>
      <c r="E65" s="3" t="s">
        <v>79</v>
      </c>
      <c r="F65" s="3" t="s">
        <v>243</v>
      </c>
    </row>
    <row r="66" spans="1:8" ht="43.2">
      <c r="A66">
        <f t="shared" si="0"/>
        <v>65</v>
      </c>
      <c r="B66">
        <v>18</v>
      </c>
      <c r="C66" t="s">
        <v>168</v>
      </c>
      <c r="D66" s="3" t="s">
        <v>109</v>
      </c>
      <c r="E66" s="3" t="s">
        <v>67</v>
      </c>
      <c r="F66" s="3" t="s">
        <v>242</v>
      </c>
      <c r="G66" s="3">
        <v>1982</v>
      </c>
    </row>
    <row r="67" spans="1:8" ht="43.2">
      <c r="A67">
        <f t="shared" si="0"/>
        <v>66</v>
      </c>
      <c r="B67">
        <v>2</v>
      </c>
      <c r="C67" t="s">
        <v>169</v>
      </c>
      <c r="D67" s="3" t="s">
        <v>109</v>
      </c>
      <c r="E67" s="3" t="s">
        <v>67</v>
      </c>
      <c r="F67" s="3" t="s">
        <v>235</v>
      </c>
      <c r="G67" s="3">
        <v>1973</v>
      </c>
    </row>
    <row r="68" spans="1:8" ht="14.4">
      <c r="A68">
        <f t="shared" ref="A68:A82" si="1">A67+1</f>
        <v>67</v>
      </c>
      <c r="B68">
        <v>32</v>
      </c>
      <c r="C68" t="s">
        <v>170</v>
      </c>
      <c r="D68" s="3" t="s">
        <v>109</v>
      </c>
      <c r="E68" s="3" t="s">
        <v>79</v>
      </c>
      <c r="F68" s="3" t="s">
        <v>244</v>
      </c>
      <c r="H68" s="3" t="s">
        <v>171</v>
      </c>
    </row>
    <row r="69" spans="1:8" ht="14.4">
      <c r="A69">
        <f t="shared" si="1"/>
        <v>68</v>
      </c>
      <c r="B69">
        <v>27</v>
      </c>
      <c r="C69" t="s">
        <v>136</v>
      </c>
      <c r="D69" s="3" t="s">
        <v>109</v>
      </c>
      <c r="E69" s="3" t="s">
        <v>79</v>
      </c>
      <c r="F69" s="3" t="s">
        <v>221</v>
      </c>
      <c r="G69" s="3">
        <v>27061</v>
      </c>
    </row>
    <row r="70" spans="1:8" ht="14.4">
      <c r="A70">
        <f t="shared" si="1"/>
        <v>69</v>
      </c>
      <c r="B70">
        <v>13</v>
      </c>
      <c r="C70" t="s">
        <v>172</v>
      </c>
      <c r="E70" s="3" t="s">
        <v>79</v>
      </c>
      <c r="F70" s="3" t="s">
        <v>245</v>
      </c>
      <c r="H70" s="3" t="s">
        <v>173</v>
      </c>
    </row>
    <row r="71" spans="1:8" ht="28.8">
      <c r="A71">
        <f t="shared" si="1"/>
        <v>70</v>
      </c>
      <c r="B71">
        <v>3</v>
      </c>
      <c r="C71" t="s">
        <v>174</v>
      </c>
      <c r="D71" s="3" t="s">
        <v>109</v>
      </c>
      <c r="E71" s="3" t="s">
        <v>110</v>
      </c>
      <c r="F71" s="3" t="s">
        <v>246</v>
      </c>
    </row>
    <row r="72" spans="1:8" ht="14.4">
      <c r="A72">
        <f t="shared" si="1"/>
        <v>71</v>
      </c>
      <c r="B72">
        <v>81</v>
      </c>
      <c r="C72" t="s">
        <v>175</v>
      </c>
      <c r="D72" s="3" t="s">
        <v>176</v>
      </c>
      <c r="E72" s="3" t="s">
        <v>77</v>
      </c>
      <c r="F72" s="3" t="s">
        <v>247</v>
      </c>
    </row>
    <row r="73" spans="1:8" ht="14.4">
      <c r="A73">
        <f t="shared" si="1"/>
        <v>72</v>
      </c>
      <c r="B73">
        <v>5</v>
      </c>
      <c r="C73" t="s">
        <v>177</v>
      </c>
      <c r="D73" s="3" t="s">
        <v>109</v>
      </c>
      <c r="E73" s="3" t="s">
        <v>77</v>
      </c>
      <c r="F73" s="3" t="s">
        <v>226</v>
      </c>
      <c r="H73" s="3" t="s">
        <v>178</v>
      </c>
    </row>
    <row r="74" spans="1:8" ht="14.4">
      <c r="A74">
        <f t="shared" si="1"/>
        <v>73</v>
      </c>
      <c r="C74" t="s">
        <v>179</v>
      </c>
      <c r="D74" s="3" t="s">
        <v>113</v>
      </c>
      <c r="E74" s="3" t="s">
        <v>77</v>
      </c>
      <c r="F74" s="3" t="s">
        <v>214</v>
      </c>
      <c r="H74" s="3" t="s">
        <v>180</v>
      </c>
    </row>
    <row r="75" spans="1:8" ht="28.8">
      <c r="A75">
        <f t="shared" si="1"/>
        <v>74</v>
      </c>
      <c r="C75" t="s">
        <v>181</v>
      </c>
      <c r="D75" s="3" t="s">
        <v>182</v>
      </c>
      <c r="E75" s="3" t="s">
        <v>110</v>
      </c>
      <c r="F75" s="3" t="s">
        <v>248</v>
      </c>
    </row>
    <row r="76" spans="1:8" ht="14.4">
      <c r="A76">
        <f t="shared" si="1"/>
        <v>75</v>
      </c>
      <c r="C76" t="s">
        <v>183</v>
      </c>
      <c r="D76" s="3" t="s">
        <v>109</v>
      </c>
      <c r="E76" s="3" t="s">
        <v>79</v>
      </c>
      <c r="F76" s="3" t="s">
        <v>249</v>
      </c>
    </row>
    <row r="77" spans="1:8" ht="14.4">
      <c r="A77">
        <f t="shared" si="1"/>
        <v>76</v>
      </c>
      <c r="B77">
        <v>16</v>
      </c>
      <c r="C77" t="s">
        <v>184</v>
      </c>
      <c r="D77" s="3" t="s">
        <v>109</v>
      </c>
      <c r="E77" s="3" t="s">
        <v>79</v>
      </c>
      <c r="F77" s="3" t="s">
        <v>219</v>
      </c>
      <c r="H77" s="3" t="s">
        <v>185</v>
      </c>
    </row>
    <row r="78" spans="1:8" ht="14.4">
      <c r="A78">
        <f t="shared" si="1"/>
        <v>77</v>
      </c>
      <c r="C78" t="s">
        <v>186</v>
      </c>
      <c r="D78" s="3" t="s">
        <v>109</v>
      </c>
      <c r="E78" s="3" t="s">
        <v>77</v>
      </c>
      <c r="F78" s="3" t="s">
        <v>250</v>
      </c>
      <c r="H78" s="3" t="s">
        <v>187</v>
      </c>
    </row>
    <row r="79" spans="1:8" ht="14.4">
      <c r="A79">
        <f t="shared" si="1"/>
        <v>78</v>
      </c>
      <c r="B79">
        <v>74</v>
      </c>
      <c r="C79" t="s">
        <v>188</v>
      </c>
      <c r="D79" s="3" t="s">
        <v>113</v>
      </c>
      <c r="E79" s="3" t="s">
        <v>77</v>
      </c>
      <c r="F79" s="3" t="s">
        <v>251</v>
      </c>
      <c r="H79" s="3" t="s">
        <v>189</v>
      </c>
    </row>
    <row r="80" spans="1:8" ht="14.4">
      <c r="A80">
        <f t="shared" si="1"/>
        <v>79</v>
      </c>
      <c r="C80" t="s">
        <v>190</v>
      </c>
      <c r="D80" s="3" t="s">
        <v>95</v>
      </c>
      <c r="E80" s="3" t="s">
        <v>101</v>
      </c>
      <c r="F80" s="3" t="s">
        <v>240</v>
      </c>
    </row>
    <row r="81" spans="1:8" ht="28.8">
      <c r="A81">
        <f t="shared" si="1"/>
        <v>80</v>
      </c>
      <c r="C81" t="s">
        <v>191</v>
      </c>
      <c r="D81" s="3" t="s">
        <v>109</v>
      </c>
      <c r="E81" s="3" t="s">
        <v>192</v>
      </c>
      <c r="F81" s="3" t="s">
        <v>238</v>
      </c>
      <c r="H81" s="3" t="s">
        <v>193</v>
      </c>
    </row>
    <row r="82" spans="1:8" ht="14.4">
      <c r="A82">
        <f t="shared" si="1"/>
        <v>81</v>
      </c>
      <c r="C82" t="s">
        <v>194</v>
      </c>
      <c r="D82" s="3" t="s">
        <v>109</v>
      </c>
      <c r="E82" s="3" t="s">
        <v>77</v>
      </c>
      <c r="F82" s="3" t="s">
        <v>252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Liggett</dc:creator>
  <cp:lastModifiedBy>Brad Liggett</cp:lastModifiedBy>
  <dcterms:created xsi:type="dcterms:W3CDTF">2026-07-21T21:15:17Z</dcterms:created>
  <dcterms:modified xsi:type="dcterms:W3CDTF">2026-07-21T22:02:34Z</dcterms:modified>
</cp:coreProperties>
</file>